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8472" windowHeight="4728" activeTab="0"/>
  </bookViews>
  <sheets>
    <sheet name="SHEET1" sheetId="1" r:id="rId1"/>
  </sheets>
  <definedNames>
    <definedName name="_xlnm.Print_Area" localSheetId="0">'SHEET1'!$A$3:$N$55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<sst xmlns="http://schemas.openxmlformats.org/spreadsheetml/2006/main" count="48" uniqueCount="45">
  <si>
    <t>Kg</t>
  </si>
  <si>
    <t>Date;</t>
  </si>
  <si>
    <t>Container Pack</t>
  </si>
  <si>
    <t>Used automobile parts</t>
  </si>
  <si>
    <t>Marks;</t>
  </si>
  <si>
    <t>No Marks</t>
  </si>
  <si>
    <t>Container size;</t>
  </si>
  <si>
    <t>Price;</t>
  </si>
  <si>
    <t>Date of pack;</t>
  </si>
  <si>
    <t xml:space="preserve">Packing place; </t>
  </si>
  <si>
    <t>Container No.</t>
  </si>
  <si>
    <t>Seal No.</t>
  </si>
  <si>
    <t>Shipment from;</t>
  </si>
  <si>
    <t>Date of Shipment;</t>
  </si>
  <si>
    <t>Messers;</t>
  </si>
  <si>
    <t>Engine No,</t>
  </si>
  <si>
    <t>Qty</t>
  </si>
  <si>
    <t>U/Price</t>
  </si>
  <si>
    <t>Amount</t>
  </si>
  <si>
    <t>Wt.</t>
  </si>
  <si>
    <t>Total Wt.</t>
  </si>
  <si>
    <t>Division</t>
  </si>
  <si>
    <t>Cap</t>
  </si>
  <si>
    <t>Manufacture</t>
  </si>
  <si>
    <t xml:space="preserve">Model </t>
  </si>
  <si>
    <t>cc</t>
  </si>
  <si>
    <t>JAPAN TRADING CO,.LTD.</t>
  </si>
  <si>
    <t>Offer list</t>
  </si>
  <si>
    <t>No:</t>
  </si>
  <si>
    <t>20ft X 1</t>
  </si>
  <si>
    <t>Exｰgo yard</t>
  </si>
  <si>
    <t xml:space="preserve">To;   </t>
  </si>
  <si>
    <t>Ocean Vessel;</t>
  </si>
  <si>
    <t>Booking No.;</t>
  </si>
  <si>
    <t>Agent;</t>
  </si>
  <si>
    <t>Sipping agent;</t>
  </si>
  <si>
    <t>Marks &amp; Mos.and Description</t>
  </si>
  <si>
    <t>Petrol</t>
  </si>
  <si>
    <t>Sub total</t>
  </si>
  <si>
    <t>Used Bike</t>
  </si>
  <si>
    <t>HONDA</t>
  </si>
  <si>
    <t>CB</t>
  </si>
  <si>
    <t>VFR</t>
  </si>
  <si>
    <t>quantity</t>
  </si>
  <si>
    <r>
      <t>53-37-501 Tirii-cho, Awataguchi, Sakyo-ku, Kyoto, 606-8436, JAPAN.</t>
    </r>
    <r>
      <rPr>
        <i/>
        <sz val="10"/>
        <color indexed="57"/>
        <rFont val="游ゴシック"/>
        <family val="3"/>
      </rPr>
      <t xml:space="preserve">  </t>
    </r>
    <r>
      <rPr>
        <i/>
        <sz val="10"/>
        <color indexed="57"/>
        <rFont val="富士ポップ"/>
        <family val="3"/>
      </rPr>
      <t xml:space="preserve">Tel;81-90-3169-6308 </t>
    </r>
    <r>
      <rPr>
        <i/>
        <sz val="10"/>
        <color indexed="57"/>
        <rFont val="游ゴシック"/>
        <family val="3"/>
      </rPr>
      <t xml:space="preserve"> </t>
    </r>
    <r>
      <rPr>
        <i/>
        <sz val="10"/>
        <color indexed="57"/>
        <rFont val="富士ポップ"/>
        <family val="3"/>
      </rPr>
      <t>e-mail;yasu@japantrading.co.jp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</si>
</sst>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M3&quot;"/>
    <numFmt numFmtId="177" formatCode="#,##0&quot;Kg&quot;"/>
    <numFmt numFmtId="178" formatCode="[$-409]dd\-mmm\-yy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sz val="10"/>
      <name val="Arial Cyr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0"/>
      <color indexed="8"/>
      <name val="Lucida Sans Unicode"/>
      <family val="2"/>
    </font>
    <font>
      <sz val="10"/>
      <color indexed="9"/>
      <name val="Lucida Sans Unicode"/>
      <family val="2"/>
    </font>
    <font>
      <i/>
      <sz val="10"/>
      <color indexed="23"/>
      <name val="Lucida Sans Unicode"/>
      <family val="2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i/>
      <sz val="10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b/>
      <i/>
      <sz val="24"/>
      <color indexed="50"/>
      <name val="富士ポップ"/>
      <family val="3"/>
    </font>
    <font>
      <sz val="10"/>
      <name val="富士ポップ"/>
      <family val="3"/>
    </font>
    <font>
      <b/>
      <sz val="10"/>
      <name val="富士ポップ"/>
      <family val="3"/>
    </font>
    <font>
      <i/>
      <sz val="10"/>
      <color indexed="57"/>
      <name val="富士ポップ"/>
      <family val="3"/>
    </font>
    <font>
      <b/>
      <i/>
      <sz val="16"/>
      <color indexed="11"/>
      <name val="富士ポップＰ"/>
      <family val="3"/>
    </font>
    <font>
      <b/>
      <i/>
      <sz val="10"/>
      <color indexed="22"/>
      <name val="富士ポップＰ"/>
      <family val="3"/>
    </font>
    <font>
      <sz val="10"/>
      <name val="富士ポップＰ"/>
      <family val="3"/>
    </font>
    <font>
      <b/>
      <sz val="10"/>
      <name val="富士ポップＰ"/>
      <family val="3"/>
    </font>
    <font>
      <sz val="10"/>
      <name val="ＭＳ Ｐゴシック"/>
      <family val="3"/>
    </font>
    <font>
      <i/>
      <sz val="10"/>
      <color indexed="22"/>
      <name val="富士ポップＰ"/>
      <family val="3"/>
    </font>
    <font>
      <sz val="10"/>
      <color indexed="22"/>
      <name val="富士ポップＰ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i/>
      <sz val="10"/>
      <color indexed="8"/>
      <name val="ＭＳ 明朝"/>
      <family val="1"/>
    </font>
    <font>
      <i/>
      <sz val="10"/>
      <name val="ＭＳ 明朝"/>
      <family val="1"/>
    </font>
    <font>
      <i/>
      <sz val="10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i/>
      <sz val="12"/>
      <color indexed="8"/>
      <name val="ＭＳ 明朝"/>
      <family val="1"/>
    </font>
    <font>
      <i/>
      <sz val="12"/>
      <name val="ＭＳ 明朝"/>
      <family val="1"/>
    </font>
    <font>
      <i/>
      <sz val="10"/>
      <color indexed="57"/>
      <name val="游ゴシック"/>
      <family val="3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1" applyNumberFormat="0" applyAlignment="0" applyProtection="0"/>
    <xf numFmtId="0" fontId="8" fillId="26" borderId="2" applyNumberFormat="0" applyAlignment="0" applyProtection="0"/>
    <xf numFmtId="38" fontId="0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7" borderId="0" applyNumberFormat="0" applyBorder="0" applyAlignment="0" applyProtection="0"/>
    <xf numFmtId="0" fontId="17" fillId="0" borderId="0">
      <alignment/>
      <protection/>
    </xf>
    <xf numFmtId="0" fontId="0" fillId="24" borderId="7" applyNumberFormat="0" applyFont="0" applyAlignment="0" applyProtection="0"/>
    <xf numFmtId="0" fontId="18" fillId="33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42" borderId="2" applyNumberFormat="0" applyAlignment="0" applyProtection="0"/>
    <xf numFmtId="0" fontId="29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32" fillId="11" borderId="1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4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7" fillId="11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6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0" fillId="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38" fontId="48" fillId="0" borderId="0" xfId="117" applyFont="1" applyAlignment="1">
      <alignment horizontal="center" vertical="center" shrinkToFit="1"/>
    </xf>
    <xf numFmtId="38" fontId="48" fillId="0" borderId="0" xfId="117" applyFont="1" applyAlignment="1">
      <alignment vertical="center" shrinkToFit="1"/>
    </xf>
    <xf numFmtId="0" fontId="41" fillId="0" borderId="0" xfId="0" applyFont="1" applyAlignment="1">
      <alignment vertical="center"/>
    </xf>
    <xf numFmtId="38" fontId="52" fillId="0" borderId="0" xfId="117" applyFont="1" applyAlignment="1">
      <alignment horizontal="center" vertical="center"/>
    </xf>
    <xf numFmtId="38" fontId="53" fillId="0" borderId="0" xfId="117" applyFont="1" applyBorder="1" applyAlignment="1">
      <alignment horizontal="center" vertical="center"/>
    </xf>
    <xf numFmtId="178" fontId="54" fillId="0" borderId="0" xfId="117" applyNumberFormat="1" applyFont="1" applyBorder="1" applyAlignment="1">
      <alignment horizontal="center" vertical="center" shrinkToFit="1"/>
    </xf>
    <xf numFmtId="38" fontId="54" fillId="0" borderId="0" xfId="117" applyFont="1" applyBorder="1" applyAlignment="1">
      <alignment horizontal="center" vertical="center" shrinkToFit="1"/>
    </xf>
    <xf numFmtId="178" fontId="54" fillId="0" borderId="0" xfId="117" applyNumberFormat="1" applyFont="1" applyBorder="1" applyAlignment="1">
      <alignment vertical="center" shrinkToFit="1"/>
    </xf>
    <xf numFmtId="178" fontId="54" fillId="0" borderId="0" xfId="117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38" fontId="56" fillId="0" borderId="0" xfId="117" applyFont="1" applyAlignment="1">
      <alignment horizontal="justify" vertical="center"/>
    </xf>
    <xf numFmtId="38" fontId="57" fillId="0" borderId="0" xfId="117" applyFont="1" applyAlignment="1">
      <alignment horizontal="justify" vertical="center"/>
    </xf>
    <xf numFmtId="38" fontId="57" fillId="0" borderId="0" xfId="117" applyFont="1" applyAlignment="1">
      <alignment horizontal="justify" vertical="center" shrinkToFit="1"/>
    </xf>
    <xf numFmtId="38" fontId="57" fillId="0" borderId="0" xfId="117" applyFont="1" applyAlignment="1">
      <alignment horizontal="center" vertical="center" shrinkToFit="1"/>
    </xf>
    <xf numFmtId="38" fontId="53" fillId="0" borderId="0" xfId="117" applyFont="1" applyAlignment="1">
      <alignment horizontal="justify" vertical="center"/>
    </xf>
    <xf numFmtId="38" fontId="43" fillId="0" borderId="13" xfId="117" applyFont="1" applyBorder="1" applyAlignment="1">
      <alignment horizontal="left" vertical="center"/>
    </xf>
    <xf numFmtId="38" fontId="41" fillId="0" borderId="13" xfId="117" applyFont="1" applyBorder="1" applyAlignment="1">
      <alignment horizontal="left" vertical="center"/>
    </xf>
    <xf numFmtId="38" fontId="41" fillId="0" borderId="13" xfId="117" applyFont="1" applyBorder="1" applyAlignment="1">
      <alignment horizontal="left" vertical="center" shrinkToFit="1"/>
    </xf>
    <xf numFmtId="38" fontId="55" fillId="0" borderId="0" xfId="117" applyFont="1" applyAlignment="1">
      <alignment vertical="center"/>
    </xf>
    <xf numFmtId="38" fontId="55" fillId="0" borderId="0" xfId="117" applyFont="1" applyAlignment="1">
      <alignment horizontal="center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center"/>
    </xf>
    <xf numFmtId="0" fontId="59" fillId="0" borderId="14" xfId="0" applyFont="1" applyBorder="1" applyAlignment="1" applyProtection="1">
      <alignment horizontal="left" vertical="center"/>
      <protection/>
    </xf>
    <xf numFmtId="38" fontId="59" fillId="0" borderId="14" xfId="117" applyFont="1" applyBorder="1" applyAlignment="1" applyProtection="1">
      <alignment horizontal="left" vertical="center"/>
      <protection/>
    </xf>
    <xf numFmtId="38" fontId="59" fillId="0" borderId="0" xfId="117" applyFont="1" applyBorder="1" applyAlignment="1" applyProtection="1">
      <alignment horizontal="left" vertical="center"/>
      <protection/>
    </xf>
    <xf numFmtId="38" fontId="41" fillId="0" borderId="0" xfId="117" applyFont="1" applyAlignment="1">
      <alignment vertical="center" shrinkToFit="1"/>
    </xf>
    <xf numFmtId="38" fontId="59" fillId="0" borderId="0" xfId="117" applyFont="1" applyAlignment="1">
      <alignment vertical="center" shrinkToFit="1"/>
    </xf>
    <xf numFmtId="38" fontId="41" fillId="0" borderId="0" xfId="117" applyFont="1" applyAlignment="1">
      <alignment horizontal="center" vertical="center" shrinkToFit="1"/>
    </xf>
    <xf numFmtId="0" fontId="59" fillId="0" borderId="0" xfId="130" applyFont="1" applyAlignment="1" applyProtection="1" quotePrefix="1">
      <alignment vertical="center" shrinkToFit="1"/>
      <protection/>
    </xf>
    <xf numFmtId="0" fontId="59" fillId="0" borderId="0" xfId="130" applyFont="1" applyAlignment="1" applyProtection="1">
      <alignment horizontal="left" vertical="center"/>
      <protection/>
    </xf>
    <xf numFmtId="0" fontId="59" fillId="0" borderId="0" xfId="130" applyFont="1" applyAlignment="1" applyProtection="1">
      <alignment horizontal="center" vertical="center" shrinkToFit="1"/>
      <protection/>
    </xf>
    <xf numFmtId="0" fontId="41" fillId="0" borderId="0" xfId="0" applyFont="1" applyAlignment="1">
      <alignment horizontal="left" vertical="center"/>
    </xf>
    <xf numFmtId="38" fontId="41" fillId="0" borderId="0" xfId="117" applyFont="1" applyAlignment="1">
      <alignment horizontal="left" vertical="center"/>
    </xf>
    <xf numFmtId="0" fontId="59" fillId="0" borderId="0" xfId="130" applyFont="1" applyAlignment="1" applyProtection="1">
      <alignment vertical="center" shrinkToFit="1"/>
      <protection/>
    </xf>
    <xf numFmtId="14" fontId="59" fillId="0" borderId="0" xfId="130" applyNumberFormat="1" applyFont="1" applyAlignment="1" applyProtection="1">
      <alignment horizontal="left" vertical="center"/>
      <protection/>
    </xf>
    <xf numFmtId="38" fontId="59" fillId="0" borderId="0" xfId="117" applyFont="1" applyAlignment="1" applyProtection="1">
      <alignment horizontal="left" vertical="center"/>
      <protection/>
    </xf>
    <xf numFmtId="0" fontId="59" fillId="0" borderId="0" xfId="129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59" fillId="0" borderId="0" xfId="0" applyNumberFormat="1" applyFont="1" applyAlignment="1" applyProtection="1">
      <alignment horizontal="left" vertical="center" shrinkToFit="1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center" vertical="center" shrinkToFit="1"/>
      <protection/>
    </xf>
    <xf numFmtId="38" fontId="41" fillId="0" borderId="0" xfId="117" applyFont="1" applyAlignment="1">
      <alignment horizontal="left" vertical="center" shrinkToFit="1"/>
    </xf>
    <xf numFmtId="0" fontId="59" fillId="0" borderId="0" xfId="0" applyFont="1" applyAlignment="1" applyProtection="1">
      <alignment vertical="center" shrinkToFit="1"/>
      <protection/>
    </xf>
    <xf numFmtId="0" fontId="41" fillId="0" borderId="0" xfId="0" applyFont="1" applyAlignment="1">
      <alignment horizontal="center" vertical="center"/>
    </xf>
    <xf numFmtId="38" fontId="41" fillId="0" borderId="0" xfId="117" applyFont="1" applyAlignment="1">
      <alignment vertical="center"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38" fontId="41" fillId="0" borderId="0" xfId="117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38" fontId="41" fillId="0" borderId="0" xfId="117" applyFont="1" applyBorder="1" applyAlignment="1">
      <alignment horizontal="left" vertical="center"/>
    </xf>
    <xf numFmtId="38" fontId="61" fillId="0" borderId="15" xfId="117" applyFont="1" applyBorder="1" applyAlignment="1" applyProtection="1" quotePrefix="1">
      <alignment horizontal="center" vertical="center" shrinkToFit="1"/>
      <protection/>
    </xf>
    <xf numFmtId="38" fontId="61" fillId="0" borderId="15" xfId="117" applyFont="1" applyBorder="1" applyAlignment="1" applyProtection="1">
      <alignment horizontal="center" vertical="center" shrinkToFit="1"/>
      <protection/>
    </xf>
    <xf numFmtId="38" fontId="44" fillId="0" borderId="15" xfId="117" applyFont="1" applyBorder="1" applyAlignment="1">
      <alignment horizontal="center" vertical="center" shrinkToFit="1"/>
    </xf>
    <xf numFmtId="38" fontId="44" fillId="0" borderId="16" xfId="117" applyFont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3" fillId="0" borderId="17" xfId="0" applyFont="1" applyBorder="1" applyAlignment="1" applyProtection="1">
      <alignment horizontal="center" vertical="center" shrinkToFit="1"/>
      <protection/>
    </xf>
    <xf numFmtId="38" fontId="61" fillId="0" borderId="18" xfId="117" applyFont="1" applyBorder="1" applyAlignment="1" applyProtection="1">
      <alignment horizontal="center" vertical="center" shrinkToFit="1"/>
      <protection/>
    </xf>
    <xf numFmtId="38" fontId="63" fillId="0" borderId="18" xfId="117" applyFont="1" applyBorder="1" applyAlignment="1" applyProtection="1" quotePrefix="1">
      <alignment horizontal="right" vertical="center" shrinkToFit="1"/>
      <protection/>
    </xf>
    <xf numFmtId="38" fontId="63" fillId="0" borderId="19" xfId="117" applyFont="1" applyBorder="1" applyAlignment="1" applyProtection="1">
      <alignment horizontal="right" vertical="center" shrinkToFit="1"/>
      <protection/>
    </xf>
    <xf numFmtId="38" fontId="59" fillId="0" borderId="0" xfId="117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38" fontId="41" fillId="0" borderId="0" xfId="117" applyFont="1" applyAlignment="1">
      <alignment horizontal="right" vertical="center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shrinkToFit="1"/>
    </xf>
    <xf numFmtId="0" fontId="41" fillId="0" borderId="20" xfId="0" applyFont="1" applyBorder="1" applyAlignment="1">
      <alignment vertical="center"/>
    </xf>
    <xf numFmtId="38" fontId="41" fillId="0" borderId="20" xfId="117" applyFont="1" applyBorder="1" applyAlignment="1">
      <alignment vertical="center"/>
    </xf>
    <xf numFmtId="38" fontId="42" fillId="0" borderId="0" xfId="117" applyFont="1" applyAlignment="1">
      <alignment vertical="center" shrinkToFit="1"/>
    </xf>
    <xf numFmtId="38" fontId="42" fillId="0" borderId="0" xfId="117" applyFont="1" applyAlignment="1">
      <alignment horizontal="center" vertical="center" shrinkToFit="1"/>
    </xf>
    <xf numFmtId="38" fontId="65" fillId="0" borderId="0" xfId="117" applyFont="1" applyFill="1" applyAlignment="1">
      <alignment horizontal="left" vertical="center" shrinkToFit="1"/>
    </xf>
    <xf numFmtId="0" fontId="60" fillId="0" borderId="0" xfId="0" applyFont="1" applyAlignment="1">
      <alignment horizontal="left" vertical="center" shrinkToFit="1"/>
    </xf>
    <xf numFmtId="0" fontId="65" fillId="0" borderId="0" xfId="0" applyFont="1" applyAlignment="1">
      <alignment vertical="center"/>
    </xf>
    <xf numFmtId="38" fontId="65" fillId="0" borderId="0" xfId="117" applyFont="1" applyAlignment="1">
      <alignment vertical="center"/>
    </xf>
    <xf numFmtId="38" fontId="65" fillId="0" borderId="0" xfId="117" applyFont="1" applyAlignment="1">
      <alignment horizontal="right" vertical="center" shrinkToFit="1"/>
    </xf>
    <xf numFmtId="38" fontId="65" fillId="0" borderId="0" xfId="117" applyFont="1" applyAlignment="1">
      <alignment vertical="center" shrinkToFit="1"/>
    </xf>
    <xf numFmtId="0" fontId="65" fillId="0" borderId="0" xfId="0" applyFont="1" applyAlignment="1">
      <alignment/>
    </xf>
    <xf numFmtId="38" fontId="65" fillId="0" borderId="0" xfId="117" applyFont="1" applyFill="1" applyAlignment="1">
      <alignment horizontal="center" vertical="center" shrinkToFit="1"/>
    </xf>
    <xf numFmtId="38" fontId="60" fillId="0" borderId="0" xfId="117" applyFont="1" applyFill="1" applyAlignment="1">
      <alignment horizontal="left" vertical="center" shrinkToFit="1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shrinkToFit="1"/>
    </xf>
    <xf numFmtId="38" fontId="65" fillId="0" borderId="0" xfId="117" applyFont="1" applyFill="1" applyAlignment="1">
      <alignment shrinkToFit="1"/>
    </xf>
    <xf numFmtId="49" fontId="65" fillId="0" borderId="0" xfId="117" applyNumberFormat="1" applyFont="1" applyFill="1" applyAlignment="1">
      <alignment horizontal="right" vertical="center" shrinkToFit="1"/>
    </xf>
    <xf numFmtId="38" fontId="65" fillId="0" borderId="0" xfId="117" applyFont="1" applyAlignment="1">
      <alignment shrinkToFit="1"/>
    </xf>
    <xf numFmtId="0" fontId="65" fillId="0" borderId="0" xfId="0" applyFont="1" applyFill="1" applyBorder="1" applyAlignment="1">
      <alignment vertical="center"/>
    </xf>
    <xf numFmtId="38" fontId="65" fillId="0" borderId="0" xfId="117" applyFont="1" applyBorder="1" applyAlignment="1">
      <alignment vertical="center"/>
    </xf>
    <xf numFmtId="38" fontId="65" fillId="0" borderId="0" xfId="117" applyFont="1" applyBorder="1" applyAlignment="1">
      <alignment horizontal="right" vertical="center" shrinkToFit="1"/>
    </xf>
    <xf numFmtId="38" fontId="65" fillId="0" borderId="0" xfId="117" applyFont="1" applyBorder="1" applyAlignment="1">
      <alignment vertical="center" shrinkToFit="1"/>
    </xf>
    <xf numFmtId="0" fontId="65" fillId="0" borderId="21" xfId="0" applyFont="1" applyFill="1" applyBorder="1" applyAlignment="1">
      <alignment vertical="center"/>
    </xf>
    <xf numFmtId="38" fontId="65" fillId="0" borderId="21" xfId="117" applyFont="1" applyBorder="1" applyAlignment="1">
      <alignment vertical="center"/>
    </xf>
    <xf numFmtId="38" fontId="65" fillId="0" borderId="21" xfId="117" applyFont="1" applyBorder="1" applyAlignment="1">
      <alignment horizontal="right" vertical="center" shrinkToFit="1"/>
    </xf>
    <xf numFmtId="38" fontId="65" fillId="0" borderId="21" xfId="117" applyFont="1" applyBorder="1" applyAlignment="1">
      <alignment vertical="center" shrinkToFit="1"/>
    </xf>
    <xf numFmtId="0" fontId="66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center" vertical="center" shrinkToFit="1"/>
      <protection/>
    </xf>
    <xf numFmtId="49" fontId="67" fillId="0" borderId="0" xfId="0" applyNumberFormat="1" applyFont="1" applyBorder="1" applyAlignment="1" applyProtection="1">
      <alignment horizontal="right" vertical="center" shrinkToFit="1"/>
      <protection/>
    </xf>
    <xf numFmtId="0" fontId="67" fillId="0" borderId="0" xfId="0" applyNumberFormat="1" applyFont="1" applyBorder="1" applyAlignment="1" applyProtection="1">
      <alignment horizontal="center" vertical="center" shrinkToFit="1"/>
      <protection/>
    </xf>
    <xf numFmtId="38" fontId="68" fillId="0" borderId="0" xfId="117" applyFont="1" applyBorder="1" applyAlignment="1" applyProtection="1">
      <alignment horizontal="center" vertical="center" shrinkToFit="1"/>
      <protection/>
    </xf>
    <xf numFmtId="38" fontId="60" fillId="0" borderId="0" xfId="117" applyFont="1" applyAlignment="1">
      <alignment vertical="center" shrinkToFit="1"/>
    </xf>
    <xf numFmtId="38" fontId="60" fillId="0" borderId="0" xfId="117" applyFont="1" applyAlignment="1">
      <alignment horizontal="center" vertical="center" shrinkToFit="1"/>
    </xf>
    <xf numFmtId="38" fontId="68" fillId="0" borderId="0" xfId="117" applyFont="1" applyAlignment="1">
      <alignment horizontal="right" vertical="center" shrinkToFit="1"/>
    </xf>
    <xf numFmtId="0" fontId="60" fillId="0" borderId="0" xfId="0" applyFont="1" applyAlignment="1">
      <alignment horizontal="center" vertical="center" shrinkToFit="1"/>
    </xf>
    <xf numFmtId="0" fontId="65" fillId="0" borderId="0" xfId="0" applyNumberFormat="1" applyFont="1" applyFill="1" applyAlignment="1">
      <alignment horizontal="right" vertical="center"/>
    </xf>
    <xf numFmtId="38" fontId="65" fillId="0" borderId="0" xfId="117" applyFont="1" applyFill="1" applyAlignment="1">
      <alignment horizontal="right" vertical="center" shrinkToFit="1"/>
    </xf>
    <xf numFmtId="49" fontId="65" fillId="0" borderId="0" xfId="0" applyNumberFormat="1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right" vertical="center" shrinkToFit="1"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65" fillId="0" borderId="0" xfId="117" applyNumberFormat="1" applyFont="1" applyFill="1" applyAlignment="1">
      <alignment shrinkToFit="1"/>
    </xf>
    <xf numFmtId="0" fontId="65" fillId="0" borderId="0" xfId="0" applyFont="1" applyAlignment="1">
      <alignment vertical="center" shrinkToFit="1"/>
    </xf>
    <xf numFmtId="38" fontId="68" fillId="0" borderId="22" xfId="117" applyFont="1" applyBorder="1" applyAlignment="1">
      <alignment horizontal="right" vertical="center" shrinkToFit="1"/>
    </xf>
    <xf numFmtId="0" fontId="65" fillId="0" borderId="14" xfId="0" applyFont="1" applyBorder="1" applyAlignment="1">
      <alignment vertical="center"/>
    </xf>
    <xf numFmtId="49" fontId="60" fillId="0" borderId="14" xfId="0" applyNumberFormat="1" applyFont="1" applyBorder="1" applyAlignment="1" applyProtection="1">
      <alignment horizontal="right" vertical="center" shrinkToFit="1"/>
      <protection/>
    </xf>
    <xf numFmtId="0" fontId="65" fillId="0" borderId="14" xfId="0" applyNumberFormat="1" applyFont="1" applyFill="1" applyBorder="1" applyAlignment="1">
      <alignment horizontal="right" vertical="center"/>
    </xf>
    <xf numFmtId="38" fontId="65" fillId="0" borderId="14" xfId="117" applyFont="1" applyFill="1" applyBorder="1" applyAlignment="1">
      <alignment horizontal="right" vertical="center" shrinkToFit="1"/>
    </xf>
    <xf numFmtId="38" fontId="65" fillId="0" borderId="14" xfId="117" applyFont="1" applyBorder="1" applyAlignment="1">
      <alignment horizontal="right" vertical="center" shrinkToFit="1"/>
    </xf>
    <xf numFmtId="38" fontId="41" fillId="0" borderId="14" xfId="117" applyFont="1" applyBorder="1" applyAlignment="1">
      <alignment horizontal="center" vertical="center" shrinkToFit="1"/>
    </xf>
    <xf numFmtId="38" fontId="41" fillId="0" borderId="23" xfId="117" applyFont="1" applyBorder="1" applyAlignment="1">
      <alignment horizontal="right" vertical="center" shrinkToFit="1"/>
    </xf>
    <xf numFmtId="38" fontId="68" fillId="0" borderId="24" xfId="117" applyFont="1" applyBorder="1" applyAlignment="1">
      <alignment horizontal="right" vertical="center" shrinkToFit="1"/>
    </xf>
    <xf numFmtId="49" fontId="65" fillId="0" borderId="20" xfId="0" applyNumberFormat="1" applyFont="1" applyFill="1" applyBorder="1" applyAlignment="1">
      <alignment horizontal="right" vertical="center" shrinkToFit="1"/>
    </xf>
    <xf numFmtId="49" fontId="60" fillId="0" borderId="20" xfId="0" applyNumberFormat="1" applyFont="1" applyFill="1" applyBorder="1" applyAlignment="1">
      <alignment horizontal="right" vertical="center" shrinkToFit="1"/>
    </xf>
    <xf numFmtId="0" fontId="65" fillId="0" borderId="20" xfId="0" applyNumberFormat="1" applyFont="1" applyFill="1" applyBorder="1" applyAlignment="1">
      <alignment horizontal="right" vertical="center"/>
    </xf>
    <xf numFmtId="38" fontId="65" fillId="0" borderId="20" xfId="117" applyFont="1" applyFill="1" applyBorder="1" applyAlignment="1">
      <alignment horizontal="right" vertical="center" shrinkToFit="1"/>
    </xf>
    <xf numFmtId="38" fontId="65" fillId="0" borderId="20" xfId="117" applyFont="1" applyBorder="1" applyAlignment="1">
      <alignment horizontal="right" vertical="center" shrinkToFit="1"/>
    </xf>
    <xf numFmtId="38" fontId="41" fillId="0" borderId="20" xfId="117" applyFont="1" applyBorder="1" applyAlignment="1">
      <alignment horizontal="center" vertical="center" shrinkToFit="1"/>
    </xf>
    <xf numFmtId="38" fontId="41" fillId="0" borderId="25" xfId="117" applyFont="1" applyBorder="1" applyAlignment="1">
      <alignment horizontal="right" vertical="center" shrinkToFit="1"/>
    </xf>
    <xf numFmtId="0" fontId="59" fillId="0" borderId="0" xfId="13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65" fillId="0" borderId="20" xfId="0" applyFont="1" applyBorder="1" applyAlignment="1">
      <alignment/>
    </xf>
    <xf numFmtId="0" fontId="0" fillId="0" borderId="20" xfId="0" applyBorder="1" applyAlignment="1">
      <alignment/>
    </xf>
    <xf numFmtId="0" fontId="47" fillId="0" borderId="0" xfId="0" applyFont="1" applyAlignment="1">
      <alignment horizontal="center" vertical="center" shrinkToFit="1"/>
    </xf>
    <xf numFmtId="38" fontId="48" fillId="0" borderId="0" xfId="117" applyFont="1" applyBorder="1" applyAlignment="1">
      <alignment horizontal="left" vertical="center"/>
    </xf>
    <xf numFmtId="178" fontId="49" fillId="0" borderId="0" xfId="117" applyNumberFormat="1" applyFont="1" applyBorder="1" applyAlignment="1">
      <alignment horizontal="left" vertical="center" shrinkToFit="1"/>
    </xf>
    <xf numFmtId="0" fontId="50" fillId="0" borderId="0" xfId="0" applyFont="1" applyAlignment="1">
      <alignment horizontal="center" vertical="center" shrinkToFit="1"/>
    </xf>
    <xf numFmtId="38" fontId="51" fillId="0" borderId="0" xfId="117" applyFont="1" applyAlignment="1">
      <alignment horizontal="center" vertical="center" shrinkToFit="1"/>
    </xf>
    <xf numFmtId="38" fontId="56" fillId="0" borderId="21" xfId="117" applyFont="1" applyBorder="1" applyAlignment="1">
      <alignment horizontal="center" vertical="center" shrinkToFit="1"/>
    </xf>
    <xf numFmtId="38" fontId="61" fillId="0" borderId="15" xfId="117" applyFont="1" applyBorder="1" applyAlignment="1" applyProtection="1">
      <alignment horizontal="center" vertical="center" shrinkToFit="1"/>
      <protection/>
    </xf>
    <xf numFmtId="38" fontId="61" fillId="0" borderId="18" xfId="117" applyFont="1" applyBorder="1" applyAlignment="1" applyProtection="1">
      <alignment horizontal="center" vertical="center" shrinkToFit="1"/>
      <protection/>
    </xf>
    <xf numFmtId="0" fontId="61" fillId="0" borderId="26" xfId="0" applyFont="1" applyBorder="1" applyAlignment="1" applyProtection="1">
      <alignment horizontal="center" vertical="center" shrinkToFit="1"/>
      <protection/>
    </xf>
    <xf numFmtId="0" fontId="61" fillId="0" borderId="15" xfId="0" applyFont="1" applyBorder="1" applyAlignment="1" applyProtection="1">
      <alignment horizontal="center" vertical="center" shrinkToFit="1"/>
      <protection/>
    </xf>
    <xf numFmtId="0" fontId="61" fillId="0" borderId="18" xfId="0" applyFont="1" applyBorder="1" applyAlignment="1" applyProtection="1">
      <alignment horizontal="center" vertical="center" shrinkToFit="1"/>
      <protection/>
    </xf>
    <xf numFmtId="38" fontId="55" fillId="0" borderId="13" xfId="117" applyFont="1" applyBorder="1" applyAlignment="1">
      <alignment horizontal="left" vertical="center"/>
    </xf>
    <xf numFmtId="49" fontId="58" fillId="0" borderId="13" xfId="117" applyNumberFormat="1" applyFont="1" applyBorder="1" applyAlignment="1">
      <alignment horizontal="left" vertical="center"/>
    </xf>
    <xf numFmtId="38" fontId="56" fillId="0" borderId="0" xfId="117" applyFont="1" applyAlignment="1">
      <alignment horizontal="center" vertical="center"/>
    </xf>
    <xf numFmtId="0" fontId="63" fillId="0" borderId="27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 [0]_Sheet1" xfId="78"/>
    <cellStyle name="Emphasis 1" xfId="79"/>
    <cellStyle name="Emphasis 2" xfId="80"/>
    <cellStyle name="Emphasis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_MITSUBISHI" xfId="91"/>
    <cellStyle name="Note" xfId="92"/>
    <cellStyle name="Output" xfId="93"/>
    <cellStyle name="Sheet Title" xfId="94"/>
    <cellStyle name="Style 1" xfId="95"/>
    <cellStyle name="Title" xfId="96"/>
    <cellStyle name="Total" xfId="97"/>
    <cellStyle name="Warning Text" xfId="98"/>
    <cellStyle name="Обычный_YasuoIsotani Контейнер № 4" xfId="99"/>
    <cellStyle name="アクセント 1" xfId="100"/>
    <cellStyle name="アクセント 2" xfId="101"/>
    <cellStyle name="アクセント 3" xfId="102"/>
    <cellStyle name="アクセント 4" xfId="103"/>
    <cellStyle name="アクセント 5" xfId="104"/>
    <cellStyle name="アクセント 6" xfId="105"/>
    <cellStyle name="スタイル 1" xfId="106"/>
    <cellStyle name="タイトル" xfId="107"/>
    <cellStyle name="チェック セル" xfId="108"/>
    <cellStyle name="どちらでもない" xfId="109"/>
    <cellStyle name="Percent" xfId="110"/>
    <cellStyle name="Hyperlink" xfId="111"/>
    <cellStyle name="メモ" xfId="112"/>
    <cellStyle name="リンク セル" xfId="113"/>
    <cellStyle name="悪い" xfId="114"/>
    <cellStyle name="計算" xfId="115"/>
    <cellStyle name="警告文" xfId="116"/>
    <cellStyle name="Comma [0]" xfId="117"/>
    <cellStyle name="Comma" xfId="118"/>
    <cellStyle name="見出し 1" xfId="119"/>
    <cellStyle name="見出し 2" xfId="120"/>
    <cellStyle name="見出し 3" xfId="121"/>
    <cellStyle name="見出し 4" xfId="122"/>
    <cellStyle name="集計" xfId="123"/>
    <cellStyle name="出力" xfId="124"/>
    <cellStyle name="説明文" xfId="125"/>
    <cellStyle name="Currency [0]" xfId="126"/>
    <cellStyle name="Currency" xfId="127"/>
    <cellStyle name="入力" xfId="128"/>
    <cellStyle name="標準_Sheet1" xfId="129"/>
    <cellStyle name="標準_Sheet2" xfId="130"/>
    <cellStyle name="Followed Hyperlink" xfId="131"/>
    <cellStyle name="良い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19</xdr:row>
      <xdr:rowOff>76200</xdr:rowOff>
    </xdr:from>
    <xdr:ext cx="238125" cy="219075"/>
    <xdr:sp>
      <xdr:nvSpPr>
        <xdr:cNvPr id="1" name="Text Box 2"/>
        <xdr:cNvSpPr txBox="1">
          <a:spLocks noChangeArrowheads="1"/>
        </xdr:cNvSpPr>
      </xdr:nvSpPr>
      <xdr:spPr>
        <a:xfrm>
          <a:off x="238125" y="3743325"/>
          <a:ext cx="238125" cy="219075"/>
        </a:xfrm>
        <a:prstGeom prst="rect">
          <a:avLst/>
        </a:prstGeom>
        <a:solidFill>
          <a:srgbClr val="FF0000">
            <a:alpha val="18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2" sqref="A2:N2"/>
    </sheetView>
  </sheetViews>
  <sheetFormatPr defaultColWidth="4.625" defaultRowHeight="13.5"/>
  <cols>
    <col min="1" max="1" width="16.375" style="4" customWidth="1"/>
    <col min="2" max="2" width="14.125" style="4" customWidth="1"/>
    <col min="3" max="3" width="3.875" style="41" customWidth="1"/>
    <col min="4" max="4" width="7.625" style="4" customWidth="1"/>
    <col min="5" max="7" width="2.375" style="4" customWidth="1"/>
    <col min="8" max="8" width="4.875" style="4" customWidth="1"/>
    <col min="9" max="9" width="9.50390625" style="49" customWidth="1"/>
    <col min="10" max="10" width="11.25390625" style="49" customWidth="1"/>
    <col min="11" max="11" width="4.25390625" style="29" customWidth="1"/>
    <col min="12" max="12" width="6.875" style="29" customWidth="1"/>
    <col min="13" max="13" width="4.50390625" style="31" customWidth="1"/>
    <col min="14" max="14" width="4.375" style="29" customWidth="1"/>
    <col min="15" max="15" width="1.37890625" style="4" customWidth="1"/>
    <col min="16" max="16384" width="4.625" style="4" customWidth="1"/>
  </cols>
  <sheetData>
    <row r="1" spans="1:14" ht="33.75" customHeight="1">
      <c r="A1" s="135" t="s">
        <v>26</v>
      </c>
      <c r="B1" s="135"/>
      <c r="C1" s="135"/>
      <c r="D1" s="135"/>
      <c r="E1" s="1"/>
      <c r="F1" s="1"/>
      <c r="G1" s="1"/>
      <c r="H1" s="136" t="s">
        <v>1</v>
      </c>
      <c r="I1" s="136"/>
      <c r="J1" s="137"/>
      <c r="K1" s="137"/>
      <c r="L1" s="137"/>
      <c r="M1" s="2"/>
      <c r="N1" s="3"/>
    </row>
    <row r="2" spans="1:14" ht="13.5" customHeight="1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1" customFormat="1" ht="29.25" customHeight="1">
      <c r="A3" s="139"/>
      <c r="B3" s="139"/>
      <c r="C3" s="139"/>
      <c r="D3" s="5"/>
      <c r="E3" s="5"/>
      <c r="F3" s="5"/>
      <c r="G3" s="5"/>
      <c r="H3" s="6" t="s">
        <v>1</v>
      </c>
      <c r="I3" s="6"/>
      <c r="J3" s="7"/>
      <c r="K3" s="8"/>
      <c r="L3" s="8"/>
      <c r="M3" s="9"/>
      <c r="N3" s="10"/>
    </row>
    <row r="4" spans="1:14" s="11" customFormat="1" ht="13.5" customHeight="1">
      <c r="A4" s="148"/>
      <c r="B4" s="148"/>
      <c r="C4" s="148"/>
      <c r="D4" s="12"/>
      <c r="E4" s="13"/>
      <c r="F4" s="13"/>
      <c r="G4" s="13"/>
      <c r="H4" s="13"/>
      <c r="I4" s="13"/>
      <c r="J4" s="13"/>
      <c r="K4" s="14"/>
      <c r="L4" s="14"/>
      <c r="M4" s="15"/>
      <c r="N4" s="16"/>
    </row>
    <row r="5" spans="1:14" s="11" customFormat="1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2:14" s="11" customFormat="1" ht="13.5" customHeight="1" thickBot="1">
      <c r="B6" s="17" t="s">
        <v>27</v>
      </c>
      <c r="C6" s="18"/>
      <c r="D6" s="18"/>
      <c r="E6" s="19"/>
      <c r="F6" s="19"/>
      <c r="G6" s="19"/>
      <c r="H6" s="146" t="s">
        <v>28</v>
      </c>
      <c r="I6" s="146"/>
      <c r="J6" s="147"/>
      <c r="K6" s="147"/>
      <c r="L6" s="20"/>
      <c r="M6" s="21"/>
      <c r="N6" s="20"/>
    </row>
    <row r="7" spans="1:12" ht="16.5" customHeight="1">
      <c r="A7" s="22" t="s">
        <v>2</v>
      </c>
      <c r="B7" s="23" t="s">
        <v>3</v>
      </c>
      <c r="C7" s="24"/>
      <c r="D7" s="25"/>
      <c r="E7" s="25"/>
      <c r="F7" s="25"/>
      <c r="G7" s="25"/>
      <c r="H7" s="26" t="s">
        <v>4</v>
      </c>
      <c r="I7" s="27"/>
      <c r="J7" s="28" t="s">
        <v>5</v>
      </c>
      <c r="L7" s="30"/>
    </row>
    <row r="8" spans="1:12" ht="12">
      <c r="A8" s="32" t="s">
        <v>6</v>
      </c>
      <c r="B8" s="33" t="s">
        <v>29</v>
      </c>
      <c r="C8" s="34"/>
      <c r="D8" s="129"/>
      <c r="E8" s="129"/>
      <c r="F8" s="129"/>
      <c r="G8" s="129"/>
      <c r="H8" s="35" t="s">
        <v>7</v>
      </c>
      <c r="I8" s="36"/>
      <c r="J8" s="36" t="s">
        <v>30</v>
      </c>
      <c r="L8" s="30"/>
    </row>
    <row r="9" spans="1:12" ht="12">
      <c r="A9" s="37" t="s">
        <v>8</v>
      </c>
      <c r="B9" s="38"/>
      <c r="C9" s="34"/>
      <c r="D9" s="129"/>
      <c r="E9" s="129"/>
      <c r="F9" s="129"/>
      <c r="G9" s="129"/>
      <c r="H9" s="33" t="s">
        <v>9</v>
      </c>
      <c r="I9" s="39"/>
      <c r="J9" s="28"/>
      <c r="L9" s="30"/>
    </row>
    <row r="10" spans="1:12" ht="12">
      <c r="A10" s="37" t="s">
        <v>10</v>
      </c>
      <c r="B10" s="40"/>
      <c r="H10" s="35" t="s">
        <v>11</v>
      </c>
      <c r="I10" s="36"/>
      <c r="J10" s="36"/>
      <c r="L10" s="30"/>
    </row>
    <row r="11" spans="1:12" ht="12">
      <c r="A11" s="42" t="s">
        <v>12</v>
      </c>
      <c r="B11" s="35"/>
      <c r="D11" s="48"/>
      <c r="E11" s="48"/>
      <c r="F11" s="48"/>
      <c r="G11" s="48"/>
      <c r="H11" s="35" t="s">
        <v>31</v>
      </c>
      <c r="I11" s="36"/>
      <c r="J11" s="36"/>
      <c r="L11" s="30"/>
    </row>
    <row r="12" spans="1:12" ht="12">
      <c r="A12" s="43" t="s">
        <v>13</v>
      </c>
      <c r="B12" s="44"/>
      <c r="C12" s="45"/>
      <c r="D12" s="130"/>
      <c r="E12" s="130"/>
      <c r="F12" s="130"/>
      <c r="G12" s="130"/>
      <c r="H12" s="44" t="s">
        <v>32</v>
      </c>
      <c r="I12" s="39"/>
      <c r="J12" s="36"/>
      <c r="L12" s="46"/>
    </row>
    <row r="13" spans="1:12" ht="12">
      <c r="A13" s="47" t="s">
        <v>14</v>
      </c>
      <c r="C13" s="48"/>
      <c r="F13" s="35"/>
      <c r="G13" s="35"/>
      <c r="H13" s="35" t="s">
        <v>33</v>
      </c>
      <c r="I13" s="36"/>
      <c r="L13" s="30"/>
    </row>
    <row r="14" spans="1:12" ht="12">
      <c r="A14" s="47"/>
      <c r="B14" s="50"/>
      <c r="C14" s="51"/>
      <c r="D14" s="50"/>
      <c r="E14" s="50"/>
      <c r="F14" s="52"/>
      <c r="G14" s="52"/>
      <c r="H14" s="35" t="s">
        <v>34</v>
      </c>
      <c r="I14" s="36"/>
      <c r="J14" s="53"/>
      <c r="L14" s="30"/>
    </row>
    <row r="15" spans="1:12" ht="12">
      <c r="A15" s="47"/>
      <c r="B15" s="52"/>
      <c r="C15" s="51"/>
      <c r="D15" s="50"/>
      <c r="E15" s="50"/>
      <c r="F15" s="52"/>
      <c r="G15" s="52"/>
      <c r="H15" s="23" t="s">
        <v>35</v>
      </c>
      <c r="I15" s="36"/>
      <c r="J15" s="53"/>
      <c r="L15" s="30"/>
    </row>
    <row r="16" spans="1:12" ht="12" thickBot="1">
      <c r="A16" s="47"/>
      <c r="B16" s="52"/>
      <c r="C16" s="54"/>
      <c r="D16" s="52"/>
      <c r="E16" s="52"/>
      <c r="F16" s="52"/>
      <c r="G16" s="52"/>
      <c r="H16" s="23"/>
      <c r="I16" s="55"/>
      <c r="J16" s="36"/>
      <c r="K16" s="49"/>
      <c r="L16" s="30"/>
    </row>
    <row r="17" spans="1:14" s="60" customFormat="1" ht="17.25" customHeight="1">
      <c r="A17" s="143" t="s">
        <v>36</v>
      </c>
      <c r="B17" s="144"/>
      <c r="C17" s="144"/>
      <c r="D17" s="144"/>
      <c r="E17" s="144" t="s">
        <v>15</v>
      </c>
      <c r="F17" s="144"/>
      <c r="G17" s="144"/>
      <c r="H17" s="144" t="s">
        <v>16</v>
      </c>
      <c r="I17" s="56" t="s">
        <v>17</v>
      </c>
      <c r="J17" s="57" t="s">
        <v>18</v>
      </c>
      <c r="K17" s="57" t="s">
        <v>19</v>
      </c>
      <c r="L17" s="58" t="s">
        <v>20</v>
      </c>
      <c r="M17" s="141" t="s">
        <v>21</v>
      </c>
      <c r="N17" s="59" t="s">
        <v>22</v>
      </c>
    </row>
    <row r="18" spans="1:14" s="60" customFormat="1" ht="15" customHeight="1" thickBot="1">
      <c r="A18" s="61" t="s">
        <v>23</v>
      </c>
      <c r="B18" s="149" t="s">
        <v>24</v>
      </c>
      <c r="C18" s="150"/>
      <c r="D18" s="151"/>
      <c r="E18" s="145"/>
      <c r="F18" s="145"/>
      <c r="G18" s="145"/>
      <c r="H18" s="145"/>
      <c r="I18" s="62"/>
      <c r="J18" s="62"/>
      <c r="K18" s="63" t="s">
        <v>0</v>
      </c>
      <c r="L18" s="63" t="s">
        <v>0</v>
      </c>
      <c r="M18" s="142"/>
      <c r="N18" s="64" t="s">
        <v>25</v>
      </c>
    </row>
    <row r="19" spans="1:15" ht="15" thickBot="1">
      <c r="A19" s="96" t="s">
        <v>39</v>
      </c>
      <c r="B19" s="97"/>
      <c r="C19" s="98"/>
      <c r="D19" s="76"/>
      <c r="E19" s="99"/>
      <c r="F19" s="99"/>
      <c r="G19" s="99"/>
      <c r="H19" s="100"/>
      <c r="I19" s="101"/>
      <c r="J19" s="101"/>
      <c r="K19" s="102"/>
      <c r="L19" s="103"/>
      <c r="M19" s="65"/>
      <c r="N19" s="30"/>
      <c r="O19" s="66"/>
    </row>
    <row r="20" spans="1:24" ht="15">
      <c r="A20" s="113" t="s">
        <v>40</v>
      </c>
      <c r="B20" s="131" t="s">
        <v>41</v>
      </c>
      <c r="C20" s="132"/>
      <c r="D20" s="132"/>
      <c r="E20" s="115"/>
      <c r="F20" s="115"/>
      <c r="G20" s="116"/>
      <c r="H20" s="114">
        <v>1</v>
      </c>
      <c r="I20" s="117"/>
      <c r="J20" s="118"/>
      <c r="K20" s="118">
        <v>180</v>
      </c>
      <c r="L20" s="118">
        <f>IF(H20="","",H20*K20)</f>
        <v>180</v>
      </c>
      <c r="M20" s="119" t="s">
        <v>37</v>
      </c>
      <c r="N20" s="120">
        <v>400</v>
      </c>
      <c r="O20" s="66"/>
      <c r="X20" s="31"/>
    </row>
    <row r="21" spans="1:24" ht="15.75" thickBot="1">
      <c r="A21" s="121"/>
      <c r="B21" s="133" t="s">
        <v>42</v>
      </c>
      <c r="C21" s="134"/>
      <c r="D21" s="134"/>
      <c r="E21" s="122"/>
      <c r="F21" s="122"/>
      <c r="G21" s="123"/>
      <c r="H21" s="124">
        <v>1</v>
      </c>
      <c r="I21" s="125"/>
      <c r="J21" s="126"/>
      <c r="K21" s="126">
        <v>220</v>
      </c>
      <c r="L21" s="126">
        <f>IF(H21="","",H21*K21)</f>
        <v>220</v>
      </c>
      <c r="M21" s="127" t="s">
        <v>37</v>
      </c>
      <c r="N21" s="128">
        <v>750</v>
      </c>
      <c r="O21" s="66"/>
      <c r="X21" s="31"/>
    </row>
    <row r="22" spans="1:24" ht="12" customHeight="1">
      <c r="A22" s="76"/>
      <c r="B22" s="80"/>
      <c r="C22" s="105"/>
      <c r="D22" s="75"/>
      <c r="E22" s="108"/>
      <c r="F22" s="108"/>
      <c r="G22" s="106"/>
      <c r="H22" s="76"/>
      <c r="I22" s="107"/>
      <c r="J22" s="78"/>
      <c r="K22" s="78"/>
      <c r="L22" s="78"/>
      <c r="N22" s="67"/>
      <c r="O22" s="66"/>
      <c r="X22" s="31"/>
    </row>
    <row r="23" spans="1:15" ht="12" customHeight="1">
      <c r="A23" s="76"/>
      <c r="B23" s="80"/>
      <c r="C23" s="105"/>
      <c r="D23" s="75"/>
      <c r="E23" s="108"/>
      <c r="F23" s="108"/>
      <c r="G23" s="109"/>
      <c r="H23" s="106"/>
      <c r="I23" s="107"/>
      <c r="J23" s="78"/>
      <c r="K23" s="78"/>
      <c r="L23" s="78"/>
      <c r="N23" s="67"/>
      <c r="O23" s="66"/>
    </row>
    <row r="24" spans="1:15" ht="14.25">
      <c r="A24" s="76"/>
      <c r="B24" s="97"/>
      <c r="C24" s="110"/>
      <c r="D24" s="76"/>
      <c r="E24" s="99"/>
      <c r="F24" s="99"/>
      <c r="G24" s="99"/>
      <c r="H24" s="106"/>
      <c r="I24" s="107"/>
      <c r="J24" s="78"/>
      <c r="K24" s="78"/>
      <c r="L24" s="78"/>
      <c r="N24" s="67"/>
      <c r="O24" s="66"/>
    </row>
    <row r="25" spans="1:15" ht="14.25">
      <c r="A25" s="96"/>
      <c r="B25" s="97"/>
      <c r="C25" s="110"/>
      <c r="D25" s="76"/>
      <c r="E25" s="99"/>
      <c r="F25" s="99"/>
      <c r="G25" s="99"/>
      <c r="H25" s="106"/>
      <c r="I25" s="107"/>
      <c r="J25" s="78"/>
      <c r="K25" s="78"/>
      <c r="L25" s="78"/>
      <c r="N25" s="67"/>
      <c r="O25" s="66"/>
    </row>
    <row r="26" spans="1:12" ht="14.25">
      <c r="A26" s="104"/>
      <c r="B26" s="80"/>
      <c r="C26" s="81"/>
      <c r="D26" s="75"/>
      <c r="E26" s="86"/>
      <c r="F26" s="86"/>
      <c r="G26" s="111"/>
      <c r="H26" s="76"/>
      <c r="I26" s="85"/>
      <c r="J26" s="78"/>
      <c r="K26" s="79"/>
      <c r="L26" s="78"/>
    </row>
    <row r="27" spans="1:12" ht="14.25">
      <c r="A27" s="104"/>
      <c r="B27" s="80"/>
      <c r="C27" s="81"/>
      <c r="D27" s="75"/>
      <c r="E27" s="86"/>
      <c r="F27" s="86"/>
      <c r="G27" s="111"/>
      <c r="H27" s="76"/>
      <c r="I27" s="85"/>
      <c r="J27" s="78"/>
      <c r="K27" s="79"/>
      <c r="L27" s="78"/>
    </row>
    <row r="28" spans="1:12" ht="14.25">
      <c r="A28" s="104"/>
      <c r="B28" s="80"/>
      <c r="C28" s="81"/>
      <c r="D28" s="75"/>
      <c r="E28" s="86"/>
      <c r="F28" s="86"/>
      <c r="G28" s="111"/>
      <c r="H28" s="76"/>
      <c r="I28" s="85"/>
      <c r="J28" s="78"/>
      <c r="K28" s="79"/>
      <c r="L28" s="78"/>
    </row>
    <row r="29" spans="1:12" ht="14.25">
      <c r="A29" s="104"/>
      <c r="B29" s="80"/>
      <c r="C29" s="81"/>
      <c r="D29" s="75"/>
      <c r="E29" s="86"/>
      <c r="F29" s="86"/>
      <c r="G29" s="86"/>
      <c r="H29" s="111"/>
      <c r="I29" s="85"/>
      <c r="J29" s="78"/>
      <c r="K29" s="79"/>
      <c r="L29" s="78"/>
    </row>
    <row r="30" spans="1:12" ht="14.25">
      <c r="A30" s="104"/>
      <c r="B30" s="80"/>
      <c r="C30" s="81"/>
      <c r="D30" s="75"/>
      <c r="E30" s="86"/>
      <c r="F30" s="86"/>
      <c r="G30" s="86"/>
      <c r="H30" s="111"/>
      <c r="I30" s="85"/>
      <c r="J30" s="78"/>
      <c r="K30" s="79"/>
      <c r="L30" s="78"/>
    </row>
    <row r="31" spans="1:12" ht="14.25">
      <c r="A31" s="104"/>
      <c r="B31" s="80"/>
      <c r="C31" s="81"/>
      <c r="D31" s="75"/>
      <c r="E31" s="86"/>
      <c r="F31" s="86"/>
      <c r="G31" s="111"/>
      <c r="H31" s="76"/>
      <c r="I31" s="85"/>
      <c r="J31" s="78"/>
      <c r="K31" s="79"/>
      <c r="L31" s="78"/>
    </row>
    <row r="32" spans="1:12" ht="14.25">
      <c r="A32" s="104"/>
      <c r="B32" s="80"/>
      <c r="C32" s="81"/>
      <c r="D32" s="75"/>
      <c r="E32" s="86"/>
      <c r="F32" s="86"/>
      <c r="G32" s="111"/>
      <c r="H32" s="76"/>
      <c r="I32" s="85"/>
      <c r="J32" s="78"/>
      <c r="K32" s="79"/>
      <c r="L32" s="78"/>
    </row>
    <row r="33" spans="1:12" ht="14.25">
      <c r="A33" s="104"/>
      <c r="B33" s="80"/>
      <c r="C33" s="81"/>
      <c r="D33" s="75"/>
      <c r="E33" s="86"/>
      <c r="F33" s="86"/>
      <c r="G33" s="111"/>
      <c r="H33" s="76"/>
      <c r="I33" s="85"/>
      <c r="J33" s="78"/>
      <c r="K33" s="79"/>
      <c r="L33" s="78"/>
    </row>
    <row r="34" spans="1:12" ht="14.25">
      <c r="A34" s="104"/>
      <c r="B34" s="80"/>
      <c r="C34" s="81"/>
      <c r="D34" s="82"/>
      <c r="E34" s="86"/>
      <c r="F34" s="86"/>
      <c r="G34" s="86"/>
      <c r="H34" s="107"/>
      <c r="I34" s="85"/>
      <c r="J34" s="78"/>
      <c r="K34" s="79"/>
      <c r="L34" s="78"/>
    </row>
    <row r="35" spans="1:12" ht="14.25">
      <c r="A35" s="104"/>
      <c r="B35" s="80"/>
      <c r="C35" s="81"/>
      <c r="D35" s="82"/>
      <c r="E35" s="86"/>
      <c r="F35" s="86"/>
      <c r="G35" s="107"/>
      <c r="H35" s="76"/>
      <c r="I35" s="85"/>
      <c r="J35" s="78"/>
      <c r="K35" s="79"/>
      <c r="L35" s="78"/>
    </row>
    <row r="36" spans="1:12" ht="14.25">
      <c r="A36" s="104"/>
      <c r="B36" s="80"/>
      <c r="C36" s="81"/>
      <c r="D36" s="82"/>
      <c r="E36" s="86"/>
      <c r="F36" s="86"/>
      <c r="G36" s="86"/>
      <c r="H36" s="107"/>
      <c r="I36" s="85"/>
      <c r="J36" s="78"/>
      <c r="K36" s="79"/>
      <c r="L36" s="78"/>
    </row>
    <row r="37" spans="1:12" ht="14.25">
      <c r="A37" s="76"/>
      <c r="B37" s="80"/>
      <c r="C37" s="81"/>
      <c r="D37" s="82"/>
      <c r="E37" s="86"/>
      <c r="F37" s="86"/>
      <c r="G37" s="109"/>
      <c r="H37" s="107"/>
      <c r="I37" s="85"/>
      <c r="J37" s="78"/>
      <c r="K37" s="79"/>
      <c r="L37" s="78"/>
    </row>
    <row r="38" spans="1:12" ht="14.25">
      <c r="A38" s="104"/>
      <c r="B38" s="80"/>
      <c r="C38" s="81"/>
      <c r="D38" s="75"/>
      <c r="E38" s="86"/>
      <c r="F38" s="112"/>
      <c r="G38" s="107"/>
      <c r="H38" s="76"/>
      <c r="I38" s="85"/>
      <c r="J38" s="78"/>
      <c r="K38" s="79"/>
      <c r="L38" s="78"/>
    </row>
    <row r="39" spans="1:12" ht="14.25">
      <c r="A39" s="104"/>
      <c r="B39" s="80"/>
      <c r="C39" s="81"/>
      <c r="D39" s="82"/>
      <c r="E39" s="86"/>
      <c r="F39" s="86"/>
      <c r="G39" s="107"/>
      <c r="H39" s="76"/>
      <c r="I39" s="85"/>
      <c r="J39" s="78"/>
      <c r="K39" s="79"/>
      <c r="L39" s="78"/>
    </row>
    <row r="40" spans="1:12" ht="14.25">
      <c r="A40" s="104"/>
      <c r="B40" s="80"/>
      <c r="C40" s="81"/>
      <c r="D40" s="82"/>
      <c r="E40" s="86"/>
      <c r="F40" s="86"/>
      <c r="G40" s="86"/>
      <c r="H40" s="107"/>
      <c r="I40" s="85"/>
      <c r="J40" s="78"/>
      <c r="K40" s="79"/>
      <c r="L40" s="78"/>
    </row>
    <row r="41" spans="1:12" ht="14.25">
      <c r="A41" s="104"/>
      <c r="B41" s="80"/>
      <c r="C41" s="81"/>
      <c r="D41" s="82"/>
      <c r="E41" s="86"/>
      <c r="F41" s="86"/>
      <c r="G41" s="86"/>
      <c r="H41" s="107"/>
      <c r="I41" s="85"/>
      <c r="J41" s="78"/>
      <c r="K41" s="79"/>
      <c r="L41" s="78"/>
    </row>
    <row r="42" spans="1:12" ht="14.25">
      <c r="A42" s="104"/>
      <c r="B42" s="80"/>
      <c r="C42" s="81"/>
      <c r="D42" s="82"/>
      <c r="E42" s="86"/>
      <c r="F42" s="86"/>
      <c r="G42" s="86"/>
      <c r="H42" s="107"/>
      <c r="I42" s="85"/>
      <c r="J42" s="78"/>
      <c r="K42" s="79"/>
      <c r="L42" s="78"/>
    </row>
    <row r="43" spans="1:12" ht="14.25">
      <c r="A43" s="104"/>
      <c r="B43" s="80"/>
      <c r="C43" s="81"/>
      <c r="D43" s="82"/>
      <c r="E43" s="86"/>
      <c r="F43" s="86"/>
      <c r="G43" s="86"/>
      <c r="H43" s="107"/>
      <c r="I43" s="85"/>
      <c r="J43" s="78"/>
      <c r="K43" s="79"/>
      <c r="L43" s="78"/>
    </row>
    <row r="44" spans="1:12" ht="14.25">
      <c r="A44" s="104"/>
      <c r="B44" s="80"/>
      <c r="C44" s="81"/>
      <c r="D44" s="82"/>
      <c r="E44" s="86"/>
      <c r="F44" s="86"/>
      <c r="G44" s="86"/>
      <c r="H44" s="107"/>
      <c r="I44" s="85"/>
      <c r="J44" s="78"/>
      <c r="K44" s="79"/>
      <c r="L44" s="78"/>
    </row>
    <row r="45" spans="1:12" ht="14.25">
      <c r="A45" s="83" t="s">
        <v>43</v>
      </c>
      <c r="B45" s="85"/>
      <c r="C45" s="81"/>
      <c r="D45" s="82"/>
      <c r="E45" s="86"/>
      <c r="F45" s="86"/>
      <c r="G45" s="86"/>
      <c r="H45" s="78">
        <f>SUM(H20:H43)</f>
        <v>2</v>
      </c>
      <c r="I45" s="87"/>
      <c r="J45" s="78">
        <f>IF(H45="","",H45*I45)</f>
        <v>0</v>
      </c>
      <c r="K45" s="79"/>
      <c r="L45" s="78">
        <f>IF(H45="","",H45*K45)</f>
        <v>0</v>
      </c>
    </row>
    <row r="46" spans="1:12" ht="14.25">
      <c r="A46" s="80"/>
      <c r="B46" s="85"/>
      <c r="C46" s="81"/>
      <c r="D46" s="82"/>
      <c r="E46" s="86"/>
      <c r="F46" s="86"/>
      <c r="G46" s="86"/>
      <c r="H46" s="78"/>
      <c r="I46" s="87"/>
      <c r="J46" s="78">
        <f>IF(H46="","",H46*I46)</f>
      </c>
      <c r="K46" s="79"/>
      <c r="L46" s="78">
        <f>IF(H46="","",H46*K46)</f>
      </c>
    </row>
    <row r="47" spans="1:12" ht="14.25">
      <c r="A47" s="80"/>
      <c r="B47" s="74"/>
      <c r="C47" s="82"/>
      <c r="D47" s="76"/>
      <c r="E47" s="76"/>
      <c r="F47" s="76"/>
      <c r="G47" s="76"/>
      <c r="H47" s="88"/>
      <c r="I47" s="89"/>
      <c r="J47" s="90"/>
      <c r="K47" s="91"/>
      <c r="L47" s="90"/>
    </row>
    <row r="48" spans="1:12" ht="14.25">
      <c r="A48" s="80"/>
      <c r="B48" s="74"/>
      <c r="C48" s="82"/>
      <c r="D48" s="76"/>
      <c r="E48" s="76"/>
      <c r="F48" s="76"/>
      <c r="G48" s="76"/>
      <c r="H48" s="88"/>
      <c r="I48" s="89"/>
      <c r="J48" s="90"/>
      <c r="K48" s="91"/>
      <c r="L48" s="90"/>
    </row>
    <row r="49" spans="1:12" ht="14.25">
      <c r="A49" s="80"/>
      <c r="B49" s="74"/>
      <c r="C49" s="82"/>
      <c r="D49" s="76"/>
      <c r="E49" s="76"/>
      <c r="F49" s="76"/>
      <c r="G49" s="76"/>
      <c r="H49" s="88"/>
      <c r="I49" s="89"/>
      <c r="J49" s="90"/>
      <c r="K49" s="91"/>
      <c r="L49" s="90"/>
    </row>
    <row r="50" spans="1:12" ht="14.25">
      <c r="A50" s="80"/>
      <c r="B50" s="74"/>
      <c r="C50" s="82"/>
      <c r="D50" s="76"/>
      <c r="E50" s="76"/>
      <c r="F50" s="76"/>
      <c r="G50" s="76"/>
      <c r="H50" s="88"/>
      <c r="I50" s="89"/>
      <c r="J50" s="90"/>
      <c r="K50" s="91"/>
      <c r="L50" s="90"/>
    </row>
    <row r="51" spans="1:12" ht="14.25">
      <c r="A51" s="80"/>
      <c r="B51" s="81"/>
      <c r="C51" s="82"/>
      <c r="D51" s="76"/>
      <c r="E51" s="76"/>
      <c r="F51" s="76"/>
      <c r="G51" s="76"/>
      <c r="H51" s="92"/>
      <c r="I51" s="93"/>
      <c r="J51" s="94"/>
      <c r="K51" s="95"/>
      <c r="L51" s="94"/>
    </row>
    <row r="52" spans="1:12" ht="15.75" customHeight="1">
      <c r="A52" s="76"/>
      <c r="B52" s="76"/>
      <c r="C52" s="84"/>
      <c r="D52" s="76"/>
      <c r="E52" s="76"/>
      <c r="F52" s="76"/>
      <c r="G52" s="76"/>
      <c r="H52" s="76" t="s">
        <v>38</v>
      </c>
      <c r="I52" s="77"/>
      <c r="J52" s="77">
        <f>SUM(J19:J51)</f>
        <v>0</v>
      </c>
      <c r="K52" s="79"/>
      <c r="L52" s="78">
        <f>SUM(L19:L51)</f>
        <v>400</v>
      </c>
    </row>
    <row r="53" spans="3:14" s="68" customFormat="1" ht="12" thickBot="1">
      <c r="C53" s="69"/>
      <c r="H53" s="70"/>
      <c r="I53" s="71"/>
      <c r="J53" s="71"/>
      <c r="K53" s="72"/>
      <c r="L53" s="72"/>
      <c r="M53" s="73"/>
      <c r="N53" s="72"/>
    </row>
    <row r="54" spans="3:14" s="68" customFormat="1" ht="12">
      <c r="C54" s="69"/>
      <c r="H54" s="4"/>
      <c r="I54" s="49"/>
      <c r="J54" s="49"/>
      <c r="K54" s="72"/>
      <c r="L54" s="72"/>
      <c r="M54" s="73"/>
      <c r="N54" s="72"/>
    </row>
  </sheetData>
  <sheetProtection/>
  <mergeCells count="16">
    <mergeCell ref="E17:G18"/>
    <mergeCell ref="H17:H18"/>
    <mergeCell ref="H6:I6"/>
    <mergeCell ref="J6:K6"/>
    <mergeCell ref="A4:C4"/>
    <mergeCell ref="B18:D18"/>
    <mergeCell ref="B20:D20"/>
    <mergeCell ref="B21:D21"/>
    <mergeCell ref="A1:D1"/>
    <mergeCell ref="H1:I1"/>
    <mergeCell ref="J1:L1"/>
    <mergeCell ref="A2:N2"/>
    <mergeCell ref="A3:C3"/>
    <mergeCell ref="A5:N5"/>
    <mergeCell ref="M17:M18"/>
    <mergeCell ref="A17:D17"/>
  </mergeCells>
  <dataValidations count="3">
    <dataValidation allowBlank="1" showInputMessage="1" showErrorMessage="1" imeMode="halfAlpha" sqref="C47:C51 D26:D65536 D3:D17 J14:J15 D22:D23"/>
    <dataValidation allowBlank="1" showInputMessage="1" showErrorMessage="1" imeMode="halfKatakana" sqref="L8 J8"/>
    <dataValidation allowBlank="1" showInputMessage="1" showErrorMessage="1" imeMode="on" sqref="A6"/>
  </dataValidations>
  <printOptions/>
  <pageMargins left="0.75" right="0.19" top="0.41" bottom="0.26" header="0.36" footer="0.2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ikeuchi</cp:lastModifiedBy>
  <cp:lastPrinted>2008-04-30T11:01:52Z</cp:lastPrinted>
  <dcterms:created xsi:type="dcterms:W3CDTF">1997-01-08T22:48:59Z</dcterms:created>
  <dcterms:modified xsi:type="dcterms:W3CDTF">2022-11-05T16:22:17Z</dcterms:modified>
  <cp:category/>
  <cp:version/>
  <cp:contentType/>
  <cp:contentStatus/>
</cp:coreProperties>
</file>